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5480" windowHeight="7935"/>
  </bookViews>
  <sheets>
    <sheet name="Mantenimiento" sheetId="1" r:id="rId1"/>
    <sheet name="Hoja1" sheetId="2" r:id="rId2"/>
  </sheets>
  <definedNames>
    <definedName name="_xlnm._FilterDatabase" localSheetId="0" hidden="1">Mantenimiento!#REF!</definedName>
  </definedNames>
  <calcPr calcId="125725"/>
</workbook>
</file>

<file path=xl/calcChain.xml><?xml version="1.0" encoding="utf-8"?>
<calcChain xmlns="http://schemas.openxmlformats.org/spreadsheetml/2006/main">
  <c r="N39" i="1"/>
  <c r="N40"/>
  <c r="D12"/>
  <c r="J34"/>
  <c r="D31"/>
</calcChain>
</file>

<file path=xl/sharedStrings.xml><?xml version="1.0" encoding="utf-8"?>
<sst xmlns="http://schemas.openxmlformats.org/spreadsheetml/2006/main" count="105" uniqueCount="46">
  <si>
    <t>San Salvador</t>
  </si>
  <si>
    <t>Mayo</t>
  </si>
  <si>
    <t>TORRE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</si>
  <si>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</si>
  <si>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</si>
  <si>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</si>
  <si>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</si>
  <si>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</si>
  <si>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</si>
  <si>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</si>
  <si>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</si>
  <si>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</si>
  <si>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</si>
  <si>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</si>
  <si>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</si>
  <si>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</si>
  <si>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</si>
  <si>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</si>
  <si>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</si>
  <si>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</si>
  <si>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</si>
  <si>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</si>
  <si>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</si>
  <si>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</si>
  <si>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</si>
  <si>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</si>
  <si>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</si>
  <si>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</si>
  <si>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</si>
  <si>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</si>
  <si>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</si>
  <si>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</si>
  <si>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</si>
  <si>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</si>
  <si>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</si>
  <si>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</si>
  <si>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</si>
  <si>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</si>
  <si>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</si>
  <si>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 xml:space="preserve">                                                                 ADEUDOS  DEL PAGO DE MANTENIMIENTO</t>
  </si>
  <si>
    <t>ADEUDO ANTERIOR</t>
  </si>
  <si>
    <t>|</t>
  </si>
  <si>
    <t xml:space="preserve"> Ene, Feb</t>
  </si>
  <si>
    <t>Junio</t>
  </si>
  <si>
    <t>TORRES TOREO II AL 09012013</t>
  </si>
  <si>
    <t>PAGO FEB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</si>
</sst>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3" fillId="0" borderId="0" xfId="0" applyFont="1"/>
    <xf numFmtId="0" fontId="2" fillId="2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/>
    <xf numFmtId="0" fontId="5" fillId="0" borderId="0" xfId="0" applyFont="1" applyFill="1" applyBorder="1" applyAlignment="1">
      <alignment horizontal="left" vertical="center"/>
    </xf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/>
    <xf numFmtId="0" fontId="0" fillId="0" borderId="0" xfId="0" applyBorder="1" applyAlignment="1"/>
    <xf numFmtId="0" fontId="0" fillId="0" borderId="2" xfId="0" applyBorder="1"/>
    <xf numFmtId="0" fontId="2" fillId="0" borderId="2" xfId="0" applyFont="1" applyBorder="1"/>
    <xf numFmtId="3" fontId="0" fillId="0" borderId="2" xfId="0" applyNumberFormat="1" applyBorder="1"/>
    <xf numFmtId="0" fontId="0" fillId="2" borderId="2" xfId="0" applyFill="1" applyBorder="1"/>
    <xf numFmtId="44" fontId="0" fillId="0" borderId="2" xfId="1" applyFont="1" applyBorder="1"/>
    <xf numFmtId="4" fontId="0" fillId="0" borderId="2" xfId="0" applyNumberFormat="1" applyBorder="1"/>
    <xf numFmtId="17" fontId="0" fillId="0" borderId="2" xfId="0" applyNumberFormat="1" applyBorder="1"/>
    <xf numFmtId="44" fontId="4" fillId="0" borderId="2" xfId="1" applyFont="1" applyFill="1" applyBorder="1" applyAlignment="1">
      <alignment horizontal="left" vertical="center"/>
    </xf>
    <xf numFmtId="0" fontId="7" fillId="0" borderId="0" xfId="0" applyFont="1"/>
    <xf numFmtId="3" fontId="0" fillId="0" borderId="4" xfId="0" applyNumberForma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R54"/>
  <sheetViews>
    <sheetView tabSelected="1" topLeftCell="B1" zoomScale="110" zoomScaleNormal="110" workbookViewId="0">
      <selection activeCell="P11" sqref="P11"/>
    </sheetView>
  </sheetViews>
  <sheetFormatPr baseColWidth="10" defaultRowHeight="15"/>
  <cols>
    <col min="1" max="1" width="1.85546875" hidden="1" customWidth="1"/>
    <col min="2" max="2" width="14.140625" customWidth="1"/>
    <col min="3" max="3" width="12" hidden="1" customWidth="1"/>
    <col min="4" max="4" width="10.5703125" hidden="1" customWidth="1"/>
    <col min="5" max="5" width="12.28515625" hidden="1" customWidth="1"/>
    <col min="6" max="6" width="11.5703125" hidden="1" customWidth="1"/>
    <col min="7" max="7" width="9.42578125" hidden="1" customWidth="1"/>
    <col min="8" max="8" width="11" hidden="1" customWidth="1"/>
    <col min="9" max="9" width="9.140625" hidden="1" customWidth="1"/>
    <col min="10" max="12" width="0" hidden="1" customWidth="1"/>
    <col min="13" max="13" width="2" hidden="1" customWidth="1"/>
    <col min="14" max="14" width="28.85546875" customWidth="1"/>
    <col min="15" max="15" width="7.5703125" customWidth="1"/>
    <col min="16" max="16" width="19.7109375" customWidth="1"/>
    <col min="17" max="17" width="12.5703125" customWidth="1"/>
  </cols>
  <sheetData>
    <row r="5" spans="1:15" ht="18.75">
      <c r="B5" s="4" t="s">
        <v>39</v>
      </c>
      <c r="N5" s="4"/>
    </row>
    <row r="6" spans="1:15" ht="19.5" thickBot="1">
      <c r="N6" s="2" t="s">
        <v>44</v>
      </c>
    </row>
    <row r="7" spans="1:15" ht="21" customHeight="1" thickBot="1">
      <c r="B7" s="3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3" t="s">
        <v>10</v>
      </c>
    </row>
    <row r="8" spans="1:15" ht="15.75" thickBot="1">
      <c r="B8" s="15" t="s">
        <v>34</v>
      </c>
      <c r="C8" s="15"/>
      <c r="D8" s="16" t="s">
        <v>40</v>
      </c>
      <c r="E8" s="16"/>
      <c r="F8" s="17">
        <v>35260</v>
      </c>
      <c r="G8" s="15"/>
      <c r="H8" s="17"/>
      <c r="I8" s="15" t="s">
        <v>1</v>
      </c>
      <c r="J8" s="17">
        <v>5000</v>
      </c>
      <c r="K8" s="17" t="s">
        <v>43</v>
      </c>
      <c r="L8" s="17">
        <v>5000</v>
      </c>
      <c r="M8" s="18"/>
      <c r="N8" s="19">
        <v>47260</v>
      </c>
    </row>
    <row r="9" spans="1:15" ht="15.75" thickBot="1">
      <c r="B9" s="15" t="s">
        <v>22</v>
      </c>
      <c r="C9" s="15"/>
      <c r="D9" s="15"/>
      <c r="E9" s="15" t="s">
        <v>15</v>
      </c>
      <c r="F9" s="17">
        <v>2540</v>
      </c>
      <c r="G9" s="15" t="s">
        <v>9</v>
      </c>
      <c r="H9" s="17">
        <v>2540</v>
      </c>
      <c r="I9" s="15" t="s">
        <v>1</v>
      </c>
      <c r="J9" s="17">
        <v>5000</v>
      </c>
      <c r="K9" s="17" t="s">
        <v>43</v>
      </c>
      <c r="L9" s="17">
        <v>5000</v>
      </c>
      <c r="M9" s="18"/>
      <c r="N9" s="19">
        <v>45540</v>
      </c>
    </row>
    <row r="10" spans="1:15" ht="15.75" thickBot="1">
      <c r="B10" s="15" t="s">
        <v>35</v>
      </c>
      <c r="C10" s="21">
        <v>40118</v>
      </c>
      <c r="D10" s="15">
        <v>2000</v>
      </c>
      <c r="E10" s="15" t="s">
        <v>38</v>
      </c>
      <c r="F10" s="17">
        <v>10040</v>
      </c>
      <c r="G10" s="15"/>
      <c r="H10" s="17"/>
      <c r="I10" s="15"/>
      <c r="J10" s="17"/>
      <c r="K10" s="17" t="s">
        <v>43</v>
      </c>
      <c r="L10" s="17">
        <v>5000</v>
      </c>
      <c r="M10" s="18"/>
      <c r="N10" s="19">
        <v>38000</v>
      </c>
    </row>
    <row r="11" spans="1:15" ht="15.75" thickBot="1">
      <c r="B11" s="15" t="s">
        <v>11</v>
      </c>
      <c r="C11" s="15"/>
      <c r="D11" s="15"/>
      <c r="E11" s="15"/>
      <c r="F11" s="15"/>
      <c r="G11" s="15"/>
      <c r="H11" s="17"/>
      <c r="I11" s="15" t="s">
        <v>1</v>
      </c>
      <c r="J11" s="17">
        <v>5000</v>
      </c>
      <c r="K11" s="17" t="s">
        <v>43</v>
      </c>
      <c r="L11" s="17">
        <v>5000</v>
      </c>
      <c r="M11" s="18"/>
      <c r="N11" s="19">
        <v>25800</v>
      </c>
      <c r="O11" s="24"/>
    </row>
    <row r="12" spans="1:15" ht="15.75" thickBot="1">
      <c r="B12" s="15" t="s">
        <v>17</v>
      </c>
      <c r="C12" s="15" t="s">
        <v>42</v>
      </c>
      <c r="D12" s="15">
        <f>2540*2</f>
        <v>5080</v>
      </c>
      <c r="E12" s="15" t="s">
        <v>15</v>
      </c>
      <c r="F12" s="17">
        <v>2540</v>
      </c>
      <c r="G12" s="15" t="s">
        <v>9</v>
      </c>
      <c r="H12" s="17">
        <v>2540</v>
      </c>
      <c r="I12" s="15" t="s">
        <v>1</v>
      </c>
      <c r="J12" s="17">
        <v>5000</v>
      </c>
      <c r="K12" s="17" t="s">
        <v>43</v>
      </c>
      <c r="L12" s="17">
        <v>5000</v>
      </c>
      <c r="M12" s="18"/>
      <c r="N12" s="19">
        <v>28750</v>
      </c>
    </row>
    <row r="13" spans="1:15" ht="15.75" thickBot="1">
      <c r="B13" s="15" t="s">
        <v>32</v>
      </c>
      <c r="C13" s="15"/>
      <c r="D13" s="16" t="s">
        <v>40</v>
      </c>
      <c r="E13" s="15"/>
      <c r="F13" s="20">
        <v>32307.5</v>
      </c>
      <c r="G13" s="15"/>
      <c r="H13" s="15"/>
      <c r="I13" s="15"/>
      <c r="J13" s="17"/>
      <c r="K13" s="17" t="s">
        <v>43</v>
      </c>
      <c r="L13" s="17">
        <v>5000</v>
      </c>
      <c r="M13" s="18"/>
      <c r="N13" s="19">
        <v>23569</v>
      </c>
    </row>
    <row r="14" spans="1:15" ht="15.75" thickBot="1">
      <c r="B14" s="15" t="s">
        <v>12</v>
      </c>
      <c r="C14" s="15"/>
      <c r="D14" s="15"/>
      <c r="E14" s="15"/>
      <c r="F14" s="15"/>
      <c r="G14" s="15"/>
      <c r="H14" s="17"/>
      <c r="I14" s="15" t="s">
        <v>1</v>
      </c>
      <c r="J14" s="17">
        <v>5000</v>
      </c>
      <c r="K14" s="17" t="s">
        <v>43</v>
      </c>
      <c r="L14" s="17">
        <v>5000</v>
      </c>
      <c r="M14" s="18"/>
      <c r="N14" s="19">
        <v>19600</v>
      </c>
    </row>
    <row r="15" spans="1:15" ht="15.75" thickBot="1">
      <c r="A15" t="s">
        <v>41</v>
      </c>
      <c r="B15" s="15" t="s">
        <v>3</v>
      </c>
      <c r="C15" s="15"/>
      <c r="D15" s="15"/>
      <c r="E15" s="15"/>
      <c r="F15" s="15"/>
      <c r="G15" s="15"/>
      <c r="H15" s="17"/>
      <c r="I15" s="15" t="s">
        <v>1</v>
      </c>
      <c r="J15" s="17">
        <v>5000</v>
      </c>
      <c r="K15" s="17" t="s">
        <v>43</v>
      </c>
      <c r="L15" s="17">
        <v>5000</v>
      </c>
      <c r="M15" s="18"/>
      <c r="N15" s="19">
        <v>11200</v>
      </c>
    </row>
    <row r="16" spans="1:15" ht="15.75" thickBot="1">
      <c r="B16" s="15" t="s">
        <v>29</v>
      </c>
      <c r="C16" s="15"/>
      <c r="D16" s="15"/>
      <c r="E16" s="15"/>
      <c r="F16" s="15"/>
      <c r="G16" s="15" t="s">
        <v>9</v>
      </c>
      <c r="H16" s="17">
        <v>2540</v>
      </c>
      <c r="I16" s="15" t="s">
        <v>1</v>
      </c>
      <c r="J16" s="17">
        <v>5000</v>
      </c>
      <c r="K16" s="17" t="s">
        <v>43</v>
      </c>
      <c r="L16" s="17">
        <v>5000</v>
      </c>
      <c r="M16" s="18"/>
      <c r="N16" s="19">
        <v>14000</v>
      </c>
    </row>
    <row r="17" spans="2:17" ht="15.75" thickBot="1">
      <c r="B17" s="15" t="s">
        <v>8</v>
      </c>
      <c r="C17" s="15"/>
      <c r="D17" s="15"/>
      <c r="E17" s="15"/>
      <c r="F17" s="15"/>
      <c r="G17" s="15"/>
      <c r="H17" s="17"/>
      <c r="I17" s="15" t="s">
        <v>1</v>
      </c>
      <c r="J17" s="17">
        <v>5000</v>
      </c>
      <c r="K17" s="17" t="s">
        <v>43</v>
      </c>
      <c r="L17" s="17">
        <v>5000</v>
      </c>
      <c r="M17" s="18"/>
      <c r="N17" s="19">
        <v>10200</v>
      </c>
    </row>
    <row r="18" spans="2:17" ht="15.75" thickBot="1">
      <c r="B18" s="15" t="s">
        <v>25</v>
      </c>
      <c r="C18" s="15"/>
      <c r="D18" s="15"/>
      <c r="E18" s="15"/>
      <c r="F18" s="15"/>
      <c r="G18" s="15" t="s">
        <v>9</v>
      </c>
      <c r="H18" s="17">
        <v>2540</v>
      </c>
      <c r="I18" s="15" t="s">
        <v>1</v>
      </c>
      <c r="J18" s="17">
        <v>5000</v>
      </c>
      <c r="K18" s="17" t="s">
        <v>43</v>
      </c>
      <c r="L18" s="17">
        <v>5000</v>
      </c>
      <c r="M18" s="18"/>
      <c r="N18" s="19">
        <v>12400</v>
      </c>
    </row>
    <row r="19" spans="2:17" ht="15.75" thickBot="1">
      <c r="B19" s="15" t="s">
        <v>0</v>
      </c>
      <c r="C19" s="15"/>
      <c r="D19" s="15"/>
      <c r="E19" s="15"/>
      <c r="F19" s="15"/>
      <c r="G19" s="15"/>
      <c r="H19" s="17"/>
      <c r="I19" s="15"/>
      <c r="J19" s="17"/>
      <c r="K19" s="17" t="s">
        <v>43</v>
      </c>
      <c r="L19" s="17">
        <v>5000</v>
      </c>
      <c r="M19" s="18"/>
      <c r="N19" s="19">
        <v>11200</v>
      </c>
    </row>
    <row r="20" spans="2:17" ht="16.5" thickBot="1">
      <c r="B20" s="15" t="s">
        <v>19</v>
      </c>
      <c r="C20" s="15"/>
      <c r="D20" s="15"/>
      <c r="E20" s="15"/>
      <c r="F20" s="15"/>
      <c r="G20" s="15"/>
      <c r="H20" s="17"/>
      <c r="I20" s="15" t="s">
        <v>1</v>
      </c>
      <c r="J20" s="17">
        <v>5000</v>
      </c>
      <c r="K20" s="17" t="s">
        <v>43</v>
      </c>
      <c r="L20" s="17">
        <v>5000</v>
      </c>
      <c r="M20" s="18"/>
      <c r="N20" s="19">
        <v>8400</v>
      </c>
      <c r="Q20" s="23"/>
    </row>
    <row r="21" spans="2:17" ht="15.75" thickBot="1">
      <c r="B21" s="15" t="s">
        <v>36</v>
      </c>
      <c r="C21" s="15"/>
      <c r="D21" s="15"/>
      <c r="E21" s="15"/>
      <c r="F21" s="15"/>
      <c r="G21" s="15" t="s">
        <v>9</v>
      </c>
      <c r="H21" s="17">
        <v>2540</v>
      </c>
      <c r="I21" s="15" t="s">
        <v>1</v>
      </c>
      <c r="J21" s="17">
        <v>5000</v>
      </c>
      <c r="K21" s="17" t="s">
        <v>43</v>
      </c>
      <c r="L21" s="17">
        <v>5000</v>
      </c>
      <c r="M21" s="18"/>
      <c r="N21" s="19">
        <v>5600</v>
      </c>
    </row>
    <row r="22" spans="2:17" ht="15.75" thickBot="1">
      <c r="B22" s="15" t="s">
        <v>16</v>
      </c>
      <c r="C22" s="15"/>
      <c r="D22" s="17"/>
      <c r="E22" s="15"/>
      <c r="F22" s="17"/>
      <c r="G22" s="15" t="s">
        <v>9</v>
      </c>
      <c r="H22" s="17">
        <v>2540</v>
      </c>
      <c r="I22" s="15" t="s">
        <v>1</v>
      </c>
      <c r="J22" s="17">
        <v>5000</v>
      </c>
      <c r="K22" s="17" t="s">
        <v>43</v>
      </c>
      <c r="L22" s="17">
        <v>5000</v>
      </c>
      <c r="M22" s="18"/>
      <c r="N22" s="19">
        <v>2800</v>
      </c>
    </row>
    <row r="23" spans="2:17" ht="15.75" thickBot="1">
      <c r="B23" s="15" t="s">
        <v>6</v>
      </c>
      <c r="C23" s="15"/>
      <c r="D23" s="15"/>
      <c r="E23" s="15"/>
      <c r="F23" s="15"/>
      <c r="G23" s="15"/>
      <c r="H23" s="17"/>
      <c r="I23" s="15"/>
      <c r="J23" s="17"/>
      <c r="K23" s="17" t="s">
        <v>43</v>
      </c>
      <c r="L23" s="17">
        <v>5000</v>
      </c>
      <c r="M23" s="18"/>
      <c r="N23" s="19"/>
    </row>
    <row r="24" spans="2:17" ht="15.75" thickBot="1">
      <c r="B24" s="15" t="s">
        <v>23</v>
      </c>
      <c r="C24" s="15"/>
      <c r="D24" s="15"/>
      <c r="E24" s="15"/>
      <c r="F24" s="15"/>
      <c r="G24" s="15"/>
      <c r="H24" s="15"/>
      <c r="I24" s="15"/>
      <c r="J24" s="17"/>
      <c r="K24" s="17" t="s">
        <v>43</v>
      </c>
      <c r="L24" s="17">
        <v>5000</v>
      </c>
      <c r="M24" s="18"/>
      <c r="N24" s="19">
        <v>2800</v>
      </c>
      <c r="P24" s="1"/>
    </row>
    <row r="25" spans="2:17" ht="15.75" thickBot="1">
      <c r="B25" s="15" t="s">
        <v>5</v>
      </c>
      <c r="C25" s="15"/>
      <c r="D25" s="15"/>
      <c r="E25" s="15"/>
      <c r="F25" s="15"/>
      <c r="G25" s="15"/>
      <c r="H25" s="17"/>
      <c r="I25" s="15"/>
      <c r="J25" s="17"/>
      <c r="K25" s="17" t="s">
        <v>43</v>
      </c>
      <c r="L25" s="17">
        <v>5000</v>
      </c>
      <c r="M25" s="18"/>
      <c r="N25" s="19">
        <v>2800</v>
      </c>
    </row>
    <row r="26" spans="2:17" ht="15.75" thickBot="1">
      <c r="B26" s="15" t="s">
        <v>7</v>
      </c>
      <c r="C26" s="15"/>
      <c r="D26" s="15"/>
      <c r="E26" s="15"/>
      <c r="F26" s="15"/>
      <c r="G26" s="15"/>
      <c r="H26" s="17"/>
      <c r="I26" s="15"/>
      <c r="J26" s="17"/>
      <c r="K26" s="17" t="s">
        <v>43</v>
      </c>
      <c r="L26" s="17">
        <v>5000</v>
      </c>
      <c r="M26" s="18"/>
      <c r="N26" s="19">
        <v>2800</v>
      </c>
    </row>
    <row r="27" spans="2:17" ht="15.75" thickBot="1">
      <c r="B27" s="15" t="s">
        <v>24</v>
      </c>
      <c r="C27" s="15"/>
      <c r="D27" s="15"/>
      <c r="E27" s="15"/>
      <c r="F27" s="15"/>
      <c r="G27" s="15"/>
      <c r="H27" s="17"/>
      <c r="I27" s="15"/>
      <c r="J27" s="17"/>
      <c r="K27" s="17" t="s">
        <v>43</v>
      </c>
      <c r="L27" s="17">
        <v>5000</v>
      </c>
      <c r="M27" s="18"/>
      <c r="N27" s="19"/>
    </row>
    <row r="28" spans="2:17" ht="15.75" thickBot="1">
      <c r="B28" s="15" t="s">
        <v>26</v>
      </c>
      <c r="C28" s="15"/>
      <c r="D28" s="15"/>
      <c r="E28" s="15"/>
      <c r="F28" s="15"/>
      <c r="G28" s="15" t="s">
        <v>9</v>
      </c>
      <c r="H28" s="17">
        <v>2540</v>
      </c>
      <c r="I28" s="15" t="s">
        <v>1</v>
      </c>
      <c r="J28" s="17">
        <v>5000</v>
      </c>
      <c r="K28" s="17" t="s">
        <v>43</v>
      </c>
      <c r="L28" s="17">
        <v>5000</v>
      </c>
      <c r="M28" s="18"/>
      <c r="N28" s="19">
        <v>2800</v>
      </c>
    </row>
    <row r="29" spans="2:17" ht="15.75" thickBot="1">
      <c r="B29" s="15" t="s">
        <v>31</v>
      </c>
      <c r="C29" s="15"/>
      <c r="D29" s="15"/>
      <c r="E29" s="15"/>
      <c r="F29" s="15"/>
      <c r="G29" s="15"/>
      <c r="H29" s="17"/>
      <c r="I29" s="15" t="s">
        <v>1</v>
      </c>
      <c r="J29" s="17">
        <v>5000</v>
      </c>
      <c r="K29" s="17" t="s">
        <v>43</v>
      </c>
      <c r="L29" s="17">
        <v>5000</v>
      </c>
      <c r="M29" s="18"/>
      <c r="N29" s="19">
        <v>0</v>
      </c>
    </row>
    <row r="30" spans="2:17" ht="15.75" thickBot="1">
      <c r="B30" s="15" t="s">
        <v>14</v>
      </c>
      <c r="C30" s="15"/>
      <c r="D30" s="15"/>
      <c r="E30" s="15"/>
      <c r="F30" s="17"/>
      <c r="G30" s="15"/>
      <c r="H30" s="17"/>
      <c r="I30" s="15" t="s">
        <v>1</v>
      </c>
      <c r="J30" s="17">
        <v>5000</v>
      </c>
      <c r="K30" s="17" t="s">
        <v>43</v>
      </c>
      <c r="L30" s="17">
        <v>5000</v>
      </c>
      <c r="M30" s="18"/>
      <c r="N30" s="19">
        <v>0</v>
      </c>
    </row>
    <row r="31" spans="2:17" ht="15.75" thickBot="1">
      <c r="B31" s="15" t="s">
        <v>21</v>
      </c>
      <c r="C31" s="15" t="s">
        <v>18</v>
      </c>
      <c r="D31" s="15">
        <f>2540*3</f>
        <v>7620</v>
      </c>
      <c r="E31" s="15" t="s">
        <v>15</v>
      </c>
      <c r="F31" s="17">
        <v>2540</v>
      </c>
      <c r="G31" s="15" t="s">
        <v>9</v>
      </c>
      <c r="H31" s="17">
        <v>2540</v>
      </c>
      <c r="I31" s="15" t="s">
        <v>1</v>
      </c>
      <c r="J31" s="17">
        <v>5000</v>
      </c>
      <c r="K31" s="17" t="s">
        <v>43</v>
      </c>
      <c r="L31" s="17">
        <v>5000</v>
      </c>
      <c r="M31" s="18"/>
      <c r="N31" s="19">
        <v>2800</v>
      </c>
    </row>
    <row r="32" spans="2:17" ht="15.75" thickBot="1">
      <c r="B32" s="15" t="s">
        <v>4</v>
      </c>
      <c r="C32" s="15"/>
      <c r="D32" s="15"/>
      <c r="E32" s="15"/>
      <c r="F32" s="15"/>
      <c r="G32" s="15"/>
      <c r="H32" s="17"/>
      <c r="I32" s="15" t="s">
        <v>1</v>
      </c>
      <c r="J32" s="17">
        <v>2540</v>
      </c>
      <c r="K32" s="17" t="s">
        <v>43</v>
      </c>
      <c r="L32" s="17">
        <v>5000</v>
      </c>
      <c r="M32" s="18"/>
      <c r="N32" s="19">
        <v>0</v>
      </c>
    </row>
    <row r="33" spans="2:18" ht="15.75" thickBot="1">
      <c r="B33" s="15" t="s">
        <v>28</v>
      </c>
      <c r="C33" s="15"/>
      <c r="D33" s="15"/>
      <c r="E33" s="15"/>
      <c r="F33" s="15"/>
      <c r="G33" s="15"/>
      <c r="H33" s="15"/>
      <c r="I33" s="15" t="s">
        <v>1</v>
      </c>
      <c r="J33" s="17">
        <v>5000</v>
      </c>
      <c r="K33" s="17" t="s">
        <v>43</v>
      </c>
      <c r="L33" s="17">
        <v>5000</v>
      </c>
      <c r="M33" s="18"/>
      <c r="N33" s="19">
        <v>2800</v>
      </c>
    </row>
    <row r="34" spans="2:18" ht="15.75" thickBot="1">
      <c r="B34" s="15" t="s">
        <v>13</v>
      </c>
      <c r="C34" s="15"/>
      <c r="D34" s="15"/>
      <c r="E34" s="15"/>
      <c r="F34" s="15"/>
      <c r="G34" s="15"/>
      <c r="H34" s="17"/>
      <c r="I34" s="15" t="s">
        <v>1</v>
      </c>
      <c r="J34" s="17">
        <f>5000-2540</f>
        <v>2460</v>
      </c>
      <c r="K34" s="17" t="s">
        <v>43</v>
      </c>
      <c r="L34" s="17">
        <v>5000</v>
      </c>
      <c r="M34" s="18"/>
      <c r="N34" s="19">
        <v>2800</v>
      </c>
    </row>
    <row r="35" spans="2:18" ht="15.75" thickBot="1">
      <c r="B35" s="15" t="s">
        <v>33</v>
      </c>
      <c r="C35" s="15"/>
      <c r="D35" s="15"/>
      <c r="E35" s="15"/>
      <c r="F35" s="15"/>
      <c r="G35" s="15"/>
      <c r="H35" s="15"/>
      <c r="I35" s="15"/>
      <c r="J35" s="17"/>
      <c r="K35" s="17" t="s">
        <v>43</v>
      </c>
      <c r="L35" s="17">
        <v>5000</v>
      </c>
      <c r="M35" s="18"/>
      <c r="N35" s="19">
        <v>2800</v>
      </c>
    </row>
    <row r="36" spans="2:18" ht="15.75" thickBot="1">
      <c r="B36" s="15" t="s">
        <v>20</v>
      </c>
      <c r="C36" s="15"/>
      <c r="D36" s="15"/>
      <c r="E36" s="15"/>
      <c r="F36" s="15"/>
      <c r="G36" s="15"/>
      <c r="H36" s="17"/>
      <c r="I36" s="15"/>
      <c r="J36" s="17"/>
      <c r="K36" s="17" t="s">
        <v>43</v>
      </c>
      <c r="L36" s="17">
        <v>5000</v>
      </c>
      <c r="M36" s="18"/>
      <c r="N36" s="19">
        <v>2800</v>
      </c>
      <c r="Q36" s="11"/>
    </row>
    <row r="37" spans="2:18" ht="15.75" thickBot="1">
      <c r="B37" s="15" t="s">
        <v>30</v>
      </c>
      <c r="C37" s="15"/>
      <c r="D37" s="15"/>
      <c r="E37" s="15"/>
      <c r="F37" s="15"/>
      <c r="G37" s="15"/>
      <c r="H37" s="15"/>
      <c r="I37" s="15"/>
      <c r="J37" s="17"/>
      <c r="K37" s="17" t="s">
        <v>43</v>
      </c>
      <c r="L37" s="17">
        <v>5000</v>
      </c>
      <c r="M37" s="18"/>
      <c r="N37" s="19">
        <v>0</v>
      </c>
      <c r="P37" s="12"/>
      <c r="Q37" s="13"/>
    </row>
    <row r="38" spans="2:18" ht="15.75" thickBot="1">
      <c r="B38" s="15" t="s">
        <v>27</v>
      </c>
      <c r="C38" s="15"/>
      <c r="D38" s="15"/>
      <c r="E38" s="15"/>
      <c r="F38" s="15"/>
      <c r="G38" s="15"/>
      <c r="H38" s="15"/>
      <c r="I38" s="15"/>
      <c r="J38" s="17"/>
      <c r="K38" s="17" t="s">
        <v>43</v>
      </c>
      <c r="L38" s="17">
        <v>5000</v>
      </c>
      <c r="M38" s="18"/>
      <c r="N38" s="19"/>
      <c r="P38" s="12"/>
      <c r="Q38" s="13"/>
    </row>
    <row r="39" spans="2:18" ht="15.75" thickBot="1">
      <c r="B39" s="15" t="s">
        <v>37</v>
      </c>
      <c r="C39" s="15"/>
      <c r="D39" s="15"/>
      <c r="E39" s="15"/>
      <c r="F39" s="15"/>
      <c r="G39" s="15"/>
      <c r="H39" s="15"/>
      <c r="I39" s="15"/>
      <c r="J39" s="17"/>
      <c r="K39" s="17"/>
      <c r="L39" s="17"/>
      <c r="M39" s="18"/>
      <c r="N39" s="19">
        <f>L39</f>
        <v>0</v>
      </c>
      <c r="O39" t="s">
        <v>45</v>
      </c>
      <c r="P39" s="12"/>
      <c r="Q39" s="13"/>
    </row>
    <row r="40" spans="2:18" ht="15.75" thickBot="1">
      <c r="B40" s="8" t="s">
        <v>10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22">
        <f>SUM(N8:N39)</f>
        <v>329519</v>
      </c>
      <c r="O40" s="5"/>
      <c r="P40" s="12"/>
      <c r="Q40" s="13"/>
      <c r="R40" s="9"/>
    </row>
    <row r="41" spans="2:18"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12"/>
      <c r="Q41" s="13"/>
      <c r="R41" s="9"/>
    </row>
    <row r="42" spans="2:18"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12"/>
      <c r="Q42" s="13"/>
      <c r="R42" s="9"/>
    </row>
    <row r="43" spans="2:18"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12"/>
      <c r="Q43" s="13"/>
      <c r="R43" s="9"/>
    </row>
    <row r="44" spans="2:18"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12"/>
      <c r="Q44" s="13"/>
      <c r="R44" s="9"/>
    </row>
    <row r="45" spans="2:18"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12"/>
      <c r="Q45" s="13"/>
      <c r="R45" s="9"/>
    </row>
    <row r="46" spans="2:18"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10"/>
      <c r="Q46" s="14"/>
      <c r="R46" s="9"/>
    </row>
    <row r="47" spans="2:18"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10"/>
      <c r="Q47" s="14"/>
      <c r="R47" s="9"/>
    </row>
    <row r="48" spans="2:18"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10"/>
      <c r="Q48" s="14"/>
      <c r="R48" s="9"/>
    </row>
    <row r="49" spans="16:17">
      <c r="P49" s="10"/>
      <c r="Q49" s="11"/>
    </row>
    <row r="50" spans="16:17">
      <c r="P50" s="10"/>
      <c r="Q50" s="11"/>
    </row>
    <row r="51" spans="16:17">
      <c r="P51" s="10"/>
      <c r="Q51" s="11"/>
    </row>
    <row r="52" spans="16:17">
      <c r="P52" s="11"/>
      <c r="Q52" s="11"/>
    </row>
    <row r="53" spans="16:17">
      <c r="P53" s="11"/>
      <c r="Q53" s="11"/>
    </row>
    <row r="54" spans="16:17">
      <c r="P54" s="11"/>
    </row>
  </sheetData>
  <sheetProtection password="CDDA" sheet="1" objects="1" scenarios="1"/>
  <sortState ref="B8:N40">
    <sortCondition descending="1" ref="N8:N40"/>
  </sortState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  <oleObjects>
    <oleObject progId="ImagenImageExpert" shapeId="1025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Mantenimiento</vt:lpstr>
      <vt:lpstr>Hoja1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Admontoreo2</cp:lastModifiedBy>
  <cp:lastPrinted>2013-01-10T01:20:12Z</cp:lastPrinted>
  <dcterms:created xsi:type="dcterms:W3CDTF">2011-05-18T16:08:59Z</dcterms:created>
  <dcterms:modified xsi:type="dcterms:W3CDTF">2013-01-10T01:50:15Z</dcterms:modified>
</cp:coreProperties>
</file>